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2017" sheetId="1" r:id="rId1"/>
  </sheets>
  <definedNames>
    <definedName name="CalendarDays28">'2017'!$V$1:$V$28</definedName>
    <definedName name="CalendarDays30">'2017'!$V$1:$V$30</definedName>
    <definedName name="CalendarDays31">'2017'!$V$1:$V$31</definedName>
    <definedName name="range">'2017'!$H$11</definedName>
  </definedNames>
  <calcPr calcId="144525"/>
</workbook>
</file>

<file path=xl/sharedStrings.xml><?xml version="1.0" encoding="utf-8"?>
<sst xmlns="http://schemas.openxmlformats.org/spreadsheetml/2006/main" count="34">
  <si>
    <r>
      <rPr>
        <b/>
        <sz val="24"/>
        <color theme="0"/>
        <rFont val="AvenirNext LT Pro Regular"/>
        <charset val="134"/>
      </rPr>
      <t xml:space="preserve">Modified Dietz </t>
    </r>
    <r>
      <rPr>
        <sz val="24"/>
        <color rgb="FFE4E5E7"/>
        <rFont val="AvenirNext LT Pro Regular"/>
        <charset val="134"/>
      </rPr>
      <t xml:space="preserve">Rate of Return Calculator </t>
    </r>
  </si>
  <si>
    <t>Contributions (+) and Withdrawals (-)</t>
  </si>
  <si>
    <t>Month-End</t>
  </si>
  <si>
    <t>Year</t>
  </si>
  <si>
    <t>Calendar Days</t>
  </si>
  <si>
    <t>Cash</t>
  </si>
  <si>
    <t>Return (%)</t>
  </si>
  <si>
    <t>Portfolio Value ($)</t>
  </si>
  <si>
    <r>
      <rPr>
        <b/>
        <sz val="8"/>
        <color theme="0"/>
        <rFont val="AvenirNext LT Pro Regular"/>
        <charset val="134"/>
      </rPr>
      <t>Cash Flow</t>
    </r>
    <r>
      <rPr>
        <b/>
        <vertAlign val="subscript"/>
        <sz val="8"/>
        <color theme="0"/>
        <rFont val="AvenirNext LT Pro Regular"/>
        <charset val="134"/>
      </rPr>
      <t>1</t>
    </r>
  </si>
  <si>
    <r>
      <rPr>
        <b/>
        <sz val="8"/>
        <color theme="0"/>
        <rFont val="AvenirNext LT Pro Regular"/>
        <charset val="134"/>
      </rPr>
      <t>Day</t>
    </r>
    <r>
      <rPr>
        <b/>
        <vertAlign val="subscript"/>
        <sz val="8"/>
        <color theme="0"/>
        <rFont val="AvenirNext LT Pro Regular"/>
        <charset val="134"/>
      </rPr>
      <t>1</t>
    </r>
  </si>
  <si>
    <r>
      <rPr>
        <b/>
        <sz val="8"/>
        <color theme="0"/>
        <rFont val="AvenirNext LT Pro Regular"/>
        <charset val="134"/>
      </rPr>
      <t>Weight</t>
    </r>
    <r>
      <rPr>
        <b/>
        <vertAlign val="subscript"/>
        <sz val="8"/>
        <color theme="0"/>
        <rFont val="AvenirNext LT Pro Regular"/>
        <charset val="134"/>
      </rPr>
      <t>1</t>
    </r>
  </si>
  <si>
    <r>
      <rPr>
        <b/>
        <sz val="8"/>
        <color theme="0"/>
        <rFont val="AvenirNext LT Pro Regular"/>
        <charset val="134"/>
      </rPr>
      <t>Cash Flow</t>
    </r>
    <r>
      <rPr>
        <b/>
        <vertAlign val="subscript"/>
        <sz val="8"/>
        <color theme="0"/>
        <rFont val="AvenirNext LT Pro Regular"/>
        <charset val="134"/>
      </rPr>
      <t>2</t>
    </r>
  </si>
  <si>
    <r>
      <rPr>
        <b/>
        <sz val="8"/>
        <color theme="0"/>
        <rFont val="AvenirNext LT Pro Regular"/>
        <charset val="134"/>
      </rPr>
      <t>Day</t>
    </r>
    <r>
      <rPr>
        <b/>
        <vertAlign val="subscript"/>
        <sz val="8"/>
        <color theme="0"/>
        <rFont val="AvenirNext LT Pro Regular"/>
        <charset val="134"/>
      </rPr>
      <t>2</t>
    </r>
  </si>
  <si>
    <r>
      <rPr>
        <b/>
        <sz val="8"/>
        <color theme="0"/>
        <rFont val="AvenirNext LT Pro Regular"/>
        <charset val="134"/>
      </rPr>
      <t>Cash Flow</t>
    </r>
    <r>
      <rPr>
        <b/>
        <vertAlign val="subscript"/>
        <sz val="8"/>
        <color theme="0"/>
        <rFont val="AvenirNext LT Pro Regular"/>
        <charset val="134"/>
      </rPr>
      <t>3</t>
    </r>
  </si>
  <si>
    <r>
      <rPr>
        <b/>
        <sz val="8"/>
        <color theme="0"/>
        <rFont val="AvenirNext LT Pro Regular"/>
        <charset val="134"/>
      </rPr>
      <t>Day</t>
    </r>
    <r>
      <rPr>
        <b/>
        <vertAlign val="subscript"/>
        <sz val="8"/>
        <color theme="0"/>
        <rFont val="AvenirNext LT Pro Regular"/>
        <charset val="134"/>
      </rPr>
      <t>3</t>
    </r>
  </si>
  <si>
    <r>
      <rPr>
        <b/>
        <sz val="8"/>
        <color theme="0"/>
        <rFont val="AvenirNext LT Pro Regular"/>
        <charset val="134"/>
      </rPr>
      <t>Cash Flow</t>
    </r>
    <r>
      <rPr>
        <b/>
        <vertAlign val="subscript"/>
        <sz val="8"/>
        <color theme="0"/>
        <rFont val="AvenirNext LT Pro Regular"/>
        <charset val="134"/>
      </rPr>
      <t>4</t>
    </r>
  </si>
  <si>
    <r>
      <rPr>
        <b/>
        <sz val="8"/>
        <color theme="0"/>
        <rFont val="AvenirNext LT Pro Regular"/>
        <charset val="134"/>
      </rPr>
      <t>Day</t>
    </r>
    <r>
      <rPr>
        <b/>
        <vertAlign val="subscript"/>
        <sz val="8"/>
        <color theme="0"/>
        <rFont val="AvenirNext LT Pro Regular"/>
        <charset val="134"/>
      </rPr>
      <t>4</t>
    </r>
  </si>
  <si>
    <r>
      <rPr>
        <b/>
        <sz val="8"/>
        <color theme="0"/>
        <rFont val="AvenirNext LT Pro Regular"/>
        <charset val="134"/>
      </rPr>
      <t>Cash Flow</t>
    </r>
    <r>
      <rPr>
        <b/>
        <vertAlign val="subscript"/>
        <sz val="8"/>
        <color theme="0"/>
        <rFont val="AvenirNext LT Pro Regular"/>
        <charset val="134"/>
      </rPr>
      <t>5</t>
    </r>
  </si>
  <si>
    <r>
      <rPr>
        <b/>
        <sz val="8"/>
        <color theme="0"/>
        <rFont val="AvenirNext LT Pro Regular"/>
        <charset val="134"/>
      </rPr>
      <t>Day</t>
    </r>
    <r>
      <rPr>
        <b/>
        <vertAlign val="subscript"/>
        <sz val="8"/>
        <color theme="0"/>
        <rFont val="AvenirNext LT Pro Regular"/>
        <charset val="134"/>
      </rPr>
      <t>5</t>
    </r>
  </si>
  <si>
    <r>
      <rPr>
        <b/>
        <sz val="8"/>
        <color rgb="FF3F2B2F"/>
        <rFont val="AvenirNext LT Pro Regular"/>
        <charset val="134"/>
      </rPr>
      <t>Weight</t>
    </r>
    <r>
      <rPr>
        <b/>
        <vertAlign val="subscript"/>
        <sz val="8"/>
        <color rgb="FF3F2B2F"/>
        <rFont val="AvenirNext LT Pro Regular"/>
        <charset val="134"/>
      </rPr>
      <t>1</t>
    </r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</si>
  <si>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</si>
  <si>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</si>
  <si>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</si>
  <si>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</si>
  <si>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</si>
  <si>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</si>
  <si>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</si>
  <si>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</si>
  <si>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</si>
  <si>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</si>
  <si>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</si>
  <si>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</si>
  <si>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YTD Return %</t>
  </si>
  <si>
    <t xml:space="preserve">本报告由智投制作，仅供参考。 本报告所依据的信息可应要求提供。针对每个人的目标评估特定投资或交易策略，请咨询您的投资顾问。 智投的意见基于在2017年12月31日的判断，如有更改，恕不另行通知。智投诚信提供的策略，但不对此处包含的任何错误或遗漏负责。 本报告的理解基础是，智投及其雇员，代理人或信息供应商均不承担任何责任。 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</si>
</sst>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-&quot;$&quot;* #,##0.00_-;\-&quot;$&quot;* #,##0.00_-;_-&quot;$&quot;* &quot;-&quot;??_-;_-@_-"/>
    <numFmt numFmtId="177" formatCode="0.0%"/>
    <numFmt numFmtId="178" formatCode="[$-2409]mmmm\ dd\,\ yyyy;@"/>
    <numFmt numFmtId="179" formatCode="&quot;$&quot;#,##0.00"/>
    <numFmt numFmtId="180" formatCode="0.0000"/>
  </numFmts>
  <fonts count="43">
    <font>
      <sz val="11"/>
      <color theme="1"/>
      <name val="宋体"/>
      <charset val="134"/>
      <scheme val="minor"/>
    </font>
    <font>
      <sz val="10"/>
      <color theme="1"/>
      <name val="AvenirNext LT Pro Regular"/>
      <charset val="134"/>
    </font>
    <font>
      <sz val="11"/>
      <color theme="1"/>
      <name val="AvenirNext LT Pro Regular"/>
      <charset val="134"/>
    </font>
    <font>
      <sz val="15"/>
      <color theme="1"/>
      <name val="AvenirNext LT Pro Regular"/>
      <charset val="134"/>
    </font>
    <font>
      <sz val="24"/>
      <color theme="0"/>
      <name val="AvenirNext LT Pro Regular"/>
      <charset val="134"/>
    </font>
    <font>
      <b/>
      <i/>
      <sz val="12"/>
      <color rgb="FF3F2B2F"/>
      <name val="AvenirNext LT Pro Regular"/>
      <charset val="134"/>
    </font>
    <font>
      <sz val="12"/>
      <color rgb="FF3F2B2F"/>
      <name val="AvenirNext LT Pro Regular"/>
      <charset val="134"/>
    </font>
    <font>
      <b/>
      <i/>
      <sz val="11"/>
      <color theme="0"/>
      <name val="AvenirNext LT Pro Regular"/>
      <charset val="134"/>
    </font>
    <font>
      <b/>
      <sz val="8"/>
      <color rgb="FF404040"/>
      <name val="AvenirNext LT Pro Regular"/>
      <charset val="134"/>
    </font>
    <font>
      <b/>
      <sz val="8"/>
      <color theme="0"/>
      <name val="AvenirNext LT Pro Regular"/>
      <charset val="134"/>
    </font>
    <font>
      <b/>
      <sz val="7"/>
      <color rgb="FF3F2B2F"/>
      <name val="AvenirNext LT Pro Regular"/>
      <charset val="134"/>
    </font>
    <font>
      <sz val="9"/>
      <color rgb="FF404040"/>
      <name val="AvenirNext LT Pro Regular"/>
      <charset val="134"/>
    </font>
    <font>
      <sz val="8"/>
      <color rgb="FF404040"/>
      <name val="AvenirNext LT Pro Regular"/>
      <charset val="134"/>
    </font>
    <font>
      <b/>
      <sz val="9"/>
      <color theme="1"/>
      <name val="AvenirNext LT Pro Regular"/>
      <charset val="134"/>
    </font>
    <font>
      <sz val="9"/>
      <color theme="1"/>
      <name val="AvenirNext LT Pro Regular"/>
      <charset val="134"/>
    </font>
    <font>
      <sz val="7"/>
      <color theme="1"/>
      <name val="AvenirNext LT Pro Regular"/>
      <charset val="134"/>
    </font>
    <font>
      <sz val="14"/>
      <color theme="3" tint="-0.249977111117893"/>
      <name val="AvenirNext LT Pro Regular"/>
      <charset val="134"/>
    </font>
    <font>
      <b/>
      <i/>
      <sz val="10"/>
      <color theme="1"/>
      <name val="AvenirNext LT Pro Regular"/>
      <charset val="134"/>
    </font>
    <font>
      <b/>
      <sz val="8"/>
      <color rgb="FF3F2B2F"/>
      <name val="AvenirNext LT Pro Regular"/>
      <charset val="134"/>
    </font>
    <font>
      <b/>
      <sz val="9"/>
      <color theme="3" tint="-0.249977111117893"/>
      <name val="AvenirNext LT Pro Regular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color theme="0"/>
      <name val="AvenirNext LT Pro Regular"/>
      <charset val="134"/>
    </font>
    <font>
      <sz val="24"/>
      <color rgb="FFE4E5E7"/>
      <name val="AvenirNext LT Pro Regular"/>
      <charset val="134"/>
    </font>
    <font>
      <b/>
      <vertAlign val="subscript"/>
      <sz val="8"/>
      <color theme="0"/>
      <name val="AvenirNext LT Pro Regular"/>
      <charset val="134"/>
    </font>
    <font>
      <b/>
      <vertAlign val="subscript"/>
      <sz val="8"/>
      <color rgb="FF3F2B2F"/>
      <name val="AvenirNext LT Pro Regular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4B8DC9"/>
        <bgColor indexed="64"/>
      </patternFill>
    </fill>
    <fill>
      <patternFill patternType="solid">
        <fgColor rgb="FFE4E5E7"/>
        <bgColor indexed="64"/>
      </patternFill>
    </fill>
    <fill>
      <patternFill patternType="solid">
        <fgColor rgb="FF3F2B2F"/>
        <bgColor indexed="64"/>
      </patternFill>
    </fill>
    <fill>
      <patternFill patternType="solid">
        <fgColor rgb="FFDEDD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3F2B2F"/>
      </bottom>
      <diagonal/>
    </border>
    <border>
      <left/>
      <right style="hair">
        <color rgb="FF3F2B2F"/>
      </right>
      <top/>
      <bottom style="thin">
        <color rgb="FF3F2B2F"/>
      </bottom>
      <diagonal/>
    </border>
    <border>
      <left style="hair">
        <color rgb="FF3F2B2F"/>
      </left>
      <right style="hair">
        <color rgb="FF3F2B2F"/>
      </right>
      <top/>
      <bottom style="thin">
        <color rgb="FF3F2B2F"/>
      </bottom>
      <diagonal/>
    </border>
    <border>
      <left style="hair">
        <color rgb="FF3F2B2F"/>
      </left>
      <right/>
      <top/>
      <bottom style="thin">
        <color rgb="FF3F2B2F"/>
      </bottom>
      <diagonal/>
    </border>
    <border>
      <left/>
      <right style="hair">
        <color rgb="FF3F2B2F"/>
      </right>
      <top style="thin">
        <color rgb="FF3F2B2F"/>
      </top>
      <bottom style="thin">
        <color rgb="FF3F2B2F"/>
      </bottom>
      <diagonal/>
    </border>
    <border>
      <left style="hair">
        <color rgb="FF3F2B2F"/>
      </left>
      <right style="hair">
        <color rgb="FF3F2B2F"/>
      </right>
      <top style="thin">
        <color rgb="FF3F2B2F"/>
      </top>
      <bottom style="thin">
        <color rgb="FF3F2B2F"/>
      </bottom>
      <diagonal/>
    </border>
    <border>
      <left/>
      <right/>
      <top style="thin">
        <color rgb="FF3F2B2F"/>
      </top>
      <bottom style="thin">
        <color rgb="FF3F2B2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 wrapText="1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horizontal="righ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178" fontId="9" fillId="4" borderId="1" xfId="0" applyNumberFormat="1" applyFont="1" applyFill="1" applyBorder="1" applyAlignment="1">
      <alignment horizontal="right" wrapText="1"/>
    </xf>
    <xf numFmtId="178" fontId="9" fillId="4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78" fontId="10" fillId="2" borderId="0" xfId="0" applyNumberFormat="1" applyFont="1" applyFill="1" applyBorder="1" applyAlignment="1">
      <alignment horizontal="right" wrapText="1"/>
    </xf>
    <xf numFmtId="178" fontId="10" fillId="2" borderId="0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right" vertical="center"/>
    </xf>
    <xf numFmtId="10" fontId="12" fillId="2" borderId="3" xfId="0" applyNumberFormat="1" applyFont="1" applyFill="1" applyBorder="1" applyAlignment="1">
      <alignment horizontal="right" vertical="center"/>
    </xf>
    <xf numFmtId="179" fontId="8" fillId="5" borderId="3" xfId="0" applyNumberFormat="1" applyFont="1" applyFill="1" applyBorder="1" applyAlignment="1" applyProtection="1">
      <alignment horizontal="right" vertical="center"/>
      <protection locked="0"/>
    </xf>
    <xf numFmtId="179" fontId="12" fillId="2" borderId="4" xfId="0" applyNumberFormat="1" applyFont="1" applyFill="1" applyBorder="1" applyAlignment="1">
      <alignment horizontal="right" vertical="center"/>
    </xf>
    <xf numFmtId="1" fontId="12" fillId="2" borderId="1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right" vertical="center"/>
    </xf>
    <xf numFmtId="179" fontId="11" fillId="2" borderId="6" xfId="0" applyNumberFormat="1" applyFont="1" applyFill="1" applyBorder="1" applyAlignment="1">
      <alignment horizontal="right" vertical="center"/>
    </xf>
    <xf numFmtId="10" fontId="12" fillId="2" borderId="6" xfId="0" applyNumberFormat="1" applyFont="1" applyFill="1" applyBorder="1" applyAlignment="1">
      <alignment horizontal="right" vertical="center"/>
    </xf>
    <xf numFmtId="179" fontId="8" fillId="5" borderId="6" xfId="0" applyNumberFormat="1" applyFont="1" applyFill="1" applyBorder="1" applyAlignment="1" applyProtection="1">
      <alignment horizontal="right" vertical="center"/>
      <protection locked="0"/>
    </xf>
    <xf numFmtId="179" fontId="12" fillId="2" borderId="6" xfId="0" applyNumberFormat="1" applyFont="1" applyFill="1" applyBorder="1" applyAlignment="1" applyProtection="1">
      <alignment horizontal="right" vertical="center"/>
      <protection locked="0"/>
    </xf>
    <xf numFmtId="1" fontId="8" fillId="2" borderId="6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10" fontId="8" fillId="2" borderId="0" xfId="0" applyNumberFormat="1" applyFont="1" applyFill="1" applyAlignment="1">
      <alignment horizontal="right" vertical="center"/>
    </xf>
    <xf numFmtId="179" fontId="12" fillId="2" borderId="0" xfId="0" applyNumberFormat="1" applyFont="1" applyFill="1" applyAlignment="1">
      <alignment horizontal="right" vertical="center"/>
    </xf>
    <xf numFmtId="176" fontId="12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10" fontId="13" fillId="2" borderId="0" xfId="0" applyNumberFormat="1" applyFont="1" applyFill="1" applyAlignment="1">
      <alignment horizontal="right" vertical="center"/>
    </xf>
    <xf numFmtId="179" fontId="14" fillId="2" borderId="0" xfId="0" applyNumberFormat="1" applyFont="1" applyFill="1" applyAlignment="1">
      <alignment horizontal="right" vertical="center"/>
    </xf>
    <xf numFmtId="176" fontId="14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79" fontId="12" fillId="2" borderId="1" xfId="0" applyNumberFormat="1" applyFont="1" applyFill="1" applyBorder="1" applyAlignment="1">
      <alignment horizontal="right" vertical="center"/>
    </xf>
    <xf numFmtId="180" fontId="12" fillId="2" borderId="6" xfId="0" applyNumberFormat="1" applyFont="1" applyFill="1" applyBorder="1" applyAlignment="1">
      <alignment horizontal="right" vertical="center"/>
    </xf>
    <xf numFmtId="177" fontId="1" fillId="6" borderId="0" xfId="0" applyNumberFormat="1" applyFont="1" applyFill="1" applyAlignment="1">
      <alignment horizontal="center"/>
    </xf>
    <xf numFmtId="0" fontId="1" fillId="0" borderId="0" xfId="0" applyFont="1" applyFill="1"/>
    <xf numFmtId="177" fontId="1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178" fontId="18" fillId="7" borderId="1" xfId="0" applyNumberFormat="1" applyFont="1" applyFill="1" applyBorder="1" applyAlignment="1">
      <alignment horizontal="right"/>
    </xf>
    <xf numFmtId="178" fontId="19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180" fontId="14" fillId="2" borderId="7" xfId="0" applyNumberFormat="1" applyFont="1" applyFill="1" applyBorder="1" applyAlignment="1">
      <alignment horizontal="right" vertical="center"/>
    </xf>
    <xf numFmtId="176" fontId="14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4E5E7"/>
      <color rgb="00404040"/>
      <color rgb="004B8DC9"/>
      <color rgb="002D71BB"/>
      <color rgb="003F2B2F"/>
      <color rgb="00DEDD6E"/>
      <color rgb="00E2D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77470</xdr:rowOff>
    </xdr:from>
    <xdr:to>
      <xdr:col>5</xdr:col>
      <xdr:colOff>935355</xdr:colOff>
      <xdr:row>1</xdr:row>
      <xdr:rowOff>311785</xdr:rowOff>
    </xdr:to>
    <xdr:pic>
      <xdr:nvPicPr>
        <xdr:cNvPr id="2" name="Picture 1" descr="D:\智投赢行\图片\logo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635" y="77470"/>
          <a:ext cx="2741295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0"/>
  <sheetViews>
    <sheetView tabSelected="1" zoomScale="120" zoomScaleNormal="120" workbookViewId="0">
      <selection activeCell="E32" sqref="E32"/>
    </sheetView>
  </sheetViews>
  <sheetFormatPr defaultColWidth="9.14166666666667" defaultRowHeight="12"/>
  <cols>
    <col min="1" max="1" width="9.425" style="4" customWidth="1"/>
    <col min="2" max="2" width="5.14166666666667" style="5" customWidth="1"/>
    <col min="3" max="3" width="11.7083333333333" style="6" hidden="1" customWidth="1"/>
    <col min="4" max="4" width="12.2833333333333" style="6" hidden="1" customWidth="1"/>
    <col min="5" max="5" width="9.14166666666667" style="6" customWidth="1"/>
    <col min="6" max="6" width="15" style="6" customWidth="1"/>
    <col min="7" max="7" width="12.2833333333333" style="7" customWidth="1"/>
    <col min="8" max="8" width="5.70833333333333" style="7" customWidth="1"/>
    <col min="9" max="9" width="7.70833333333333" style="7" hidden="1" customWidth="1"/>
    <col min="10" max="10" width="12.2833333333333" style="7" customWidth="1"/>
    <col min="11" max="11" width="5.70833333333333" style="7" customWidth="1"/>
    <col min="12" max="12" width="7.425" style="7" hidden="1" customWidth="1"/>
    <col min="13" max="13" width="12.2833333333333" style="7" customWidth="1"/>
    <col min="14" max="14" width="5.70833333333333" style="7" customWidth="1"/>
    <col min="15" max="15" width="7.425" style="7" hidden="1" customWidth="1"/>
    <col min="16" max="16" width="12.2833333333333" style="7" customWidth="1"/>
    <col min="17" max="17" width="5.70833333333333" style="7" customWidth="1"/>
    <col min="18" max="18" width="7.425" style="7" hidden="1" customWidth="1"/>
    <col min="19" max="19" width="12.2833333333333" style="7" customWidth="1"/>
    <col min="20" max="20" width="5.70833333333333" style="7" customWidth="1"/>
    <col min="21" max="21" width="7.425" style="8" hidden="1" customWidth="1"/>
    <col min="22" max="22" width="9.14166666666667" style="4" hidden="1" customWidth="1"/>
    <col min="23" max="16384" width="9.14166666666667" style="4"/>
  </cols>
  <sheetData>
    <row r="1" ht="30" customHeight="1" spans="1:31">
      <c r="A1" s="9"/>
      <c r="B1" s="10"/>
      <c r="C1" s="11"/>
      <c r="D1" s="11"/>
      <c r="E1" s="11"/>
      <c r="F1" s="11"/>
      <c r="G1" s="12" t="s">
        <v>0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64"/>
      <c r="V1" s="65">
        <v>1</v>
      </c>
      <c r="W1" s="65"/>
      <c r="X1" s="65"/>
      <c r="Y1" s="65"/>
      <c r="Z1" s="65"/>
      <c r="AA1" s="65"/>
      <c r="AB1" s="65"/>
      <c r="AC1" s="65"/>
      <c r="AD1" s="65"/>
      <c r="AE1" s="65"/>
    </row>
    <row r="2" ht="30" customHeight="1" spans="1:31">
      <c r="A2" s="9"/>
      <c r="B2" s="10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64"/>
      <c r="V2" s="65">
        <v>2</v>
      </c>
      <c r="W2" s="65"/>
      <c r="X2" s="65"/>
      <c r="Y2" s="65"/>
      <c r="Z2" s="65"/>
      <c r="AA2" s="65"/>
      <c r="AB2" s="65"/>
      <c r="AC2" s="65"/>
      <c r="AD2" s="65"/>
      <c r="AE2" s="65"/>
    </row>
    <row r="3" ht="15" customHeight="1" spans="1:31">
      <c r="A3" s="9"/>
      <c r="B3" s="10"/>
      <c r="C3" s="11"/>
      <c r="D3" s="11"/>
      <c r="E3" s="11"/>
      <c r="F3" s="11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66"/>
      <c r="V3" s="65">
        <v>3</v>
      </c>
      <c r="W3" s="65"/>
      <c r="X3" s="65"/>
      <c r="Y3" s="65"/>
      <c r="Z3" s="65"/>
      <c r="AA3" s="65"/>
      <c r="AB3" s="65"/>
      <c r="AC3" s="65"/>
      <c r="AD3" s="65"/>
      <c r="AE3" s="65"/>
    </row>
    <row r="4" ht="15" customHeight="1" spans="1:31">
      <c r="A4" s="9"/>
      <c r="B4" s="10"/>
      <c r="C4" s="11"/>
      <c r="D4" s="11"/>
      <c r="E4" s="11"/>
      <c r="F4" s="1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66"/>
      <c r="V4" s="65">
        <v>4</v>
      </c>
      <c r="W4" s="65"/>
      <c r="X4" s="65"/>
      <c r="Y4" s="65"/>
      <c r="Z4" s="65"/>
      <c r="AA4" s="65"/>
      <c r="AB4" s="65"/>
      <c r="AC4" s="65"/>
      <c r="AD4" s="65"/>
      <c r="AE4" s="65"/>
    </row>
    <row r="5" ht="15" customHeight="1" spans="1:31">
      <c r="A5" s="9"/>
      <c r="B5" s="10"/>
      <c r="C5" s="11"/>
      <c r="D5" s="11"/>
      <c r="E5" s="11"/>
      <c r="F5" s="1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66"/>
      <c r="V5" s="65">
        <v>5</v>
      </c>
      <c r="W5" s="65"/>
      <c r="X5" s="65"/>
      <c r="Y5" s="65"/>
      <c r="Z5" s="65"/>
      <c r="AA5" s="65"/>
      <c r="AB5" s="65"/>
      <c r="AC5" s="65"/>
      <c r="AD5" s="65"/>
      <c r="AE5" s="65"/>
    </row>
    <row r="6" ht="15" customHeight="1" spans="1:31">
      <c r="A6" s="9"/>
      <c r="B6" s="10"/>
      <c r="C6" s="11"/>
      <c r="D6" s="11"/>
      <c r="E6" s="11"/>
      <c r="F6" s="1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66"/>
      <c r="V6" s="65">
        <v>6</v>
      </c>
      <c r="W6" s="65"/>
      <c r="X6" s="65"/>
      <c r="Y6" s="65"/>
      <c r="Z6" s="65"/>
      <c r="AA6" s="65"/>
      <c r="AB6" s="65"/>
      <c r="AC6" s="65"/>
      <c r="AD6" s="65"/>
      <c r="AE6" s="65"/>
    </row>
    <row r="7" ht="15" customHeight="1" spans="1:31">
      <c r="A7" s="16"/>
      <c r="B7" s="17"/>
      <c r="C7" s="18"/>
      <c r="D7" s="18"/>
      <c r="E7" s="18"/>
      <c r="F7" s="18"/>
      <c r="G7" s="19" t="s">
        <v>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67"/>
      <c r="V7" s="65">
        <v>7</v>
      </c>
      <c r="W7" s="68"/>
      <c r="X7" s="68"/>
      <c r="Y7" s="68"/>
      <c r="Z7" s="68"/>
      <c r="AA7" s="68"/>
      <c r="AB7" s="68"/>
      <c r="AC7" s="65"/>
      <c r="AD7" s="65"/>
      <c r="AE7" s="65"/>
    </row>
    <row r="8" s="1" customFormat="1" ht="15" customHeight="1" spans="1:22">
      <c r="A8" s="20" t="s">
        <v>2</v>
      </c>
      <c r="B8" s="21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3" t="s">
        <v>8</v>
      </c>
      <c r="H8" s="24" t="s">
        <v>9</v>
      </c>
      <c r="I8" s="24" t="s">
        <v>10</v>
      </c>
      <c r="J8" s="23" t="s">
        <v>11</v>
      </c>
      <c r="K8" s="24" t="s">
        <v>12</v>
      </c>
      <c r="L8" s="24" t="s">
        <v>10</v>
      </c>
      <c r="M8" s="23" t="s">
        <v>13</v>
      </c>
      <c r="N8" s="24" t="s">
        <v>14</v>
      </c>
      <c r="O8" s="24" t="s">
        <v>10</v>
      </c>
      <c r="P8" s="23" t="s">
        <v>15</v>
      </c>
      <c r="Q8" s="24" t="s">
        <v>16</v>
      </c>
      <c r="R8" s="24" t="s">
        <v>10</v>
      </c>
      <c r="S8" s="23" t="s">
        <v>17</v>
      </c>
      <c r="T8" s="24" t="s">
        <v>18</v>
      </c>
      <c r="U8" s="69" t="s">
        <v>19</v>
      </c>
      <c r="V8" s="65">
        <v>8</v>
      </c>
    </row>
    <row r="9" s="1" customFormat="1" ht="15" customHeight="1" spans="1:22">
      <c r="A9" s="25"/>
      <c r="B9" s="26"/>
      <c r="C9" s="27"/>
      <c r="D9" s="27"/>
      <c r="E9" s="27"/>
      <c r="F9" s="27"/>
      <c r="G9" s="28"/>
      <c r="H9" s="29"/>
      <c r="I9" s="29"/>
      <c r="J9" s="28"/>
      <c r="K9" s="29"/>
      <c r="L9" s="29"/>
      <c r="M9" s="28"/>
      <c r="N9" s="29"/>
      <c r="O9" s="29"/>
      <c r="P9" s="28"/>
      <c r="Q9" s="29"/>
      <c r="R9" s="29"/>
      <c r="S9" s="28"/>
      <c r="T9" s="29"/>
      <c r="U9" s="70"/>
      <c r="V9" s="65">
        <v>9</v>
      </c>
    </row>
    <row r="10" s="2" customFormat="1" ht="20.1" customHeight="1" spans="1:22">
      <c r="A10" s="30" t="s">
        <v>20</v>
      </c>
      <c r="B10" s="31">
        <v>2016</v>
      </c>
      <c r="C10" s="32"/>
      <c r="D10" s="32"/>
      <c r="E10" s="33"/>
      <c r="F10" s="34"/>
      <c r="G10" s="35"/>
      <c r="H10" s="36"/>
      <c r="I10" s="36"/>
      <c r="J10" s="62"/>
      <c r="K10" s="36"/>
      <c r="L10" s="36"/>
      <c r="M10" s="62"/>
      <c r="N10" s="36"/>
      <c r="O10" s="36"/>
      <c r="P10" s="62"/>
      <c r="Q10" s="36"/>
      <c r="R10" s="36"/>
      <c r="S10" s="62"/>
      <c r="T10" s="36"/>
      <c r="U10" s="71"/>
      <c r="V10" s="65">
        <v>10</v>
      </c>
    </row>
    <row r="11" s="2" customFormat="1" ht="20.1" customHeight="1" spans="1:22">
      <c r="A11" s="37" t="s">
        <v>21</v>
      </c>
      <c r="B11" s="38">
        <v>2017</v>
      </c>
      <c r="C11" s="39">
        <v>31</v>
      </c>
      <c r="D11" s="40">
        <f t="shared" ref="D11:D22" si="0">G11+J11+M11+P11+S11</f>
        <v>0</v>
      </c>
      <c r="E11" s="41">
        <f t="shared" ref="E11:E22" si="1">IF(ISERROR(((F11-F10-D11)/(F10+(G11*I11+J11*L11+M11*O11+P11*R11+S11*U11)))),0,IF(ISBLANK(F11),0,((F11-F10-D11)/(F10+(G11*I11+J11*L11+M11*O11+P11*R11+S11*U11)))))</f>
        <v>0</v>
      </c>
      <c r="F11" s="42"/>
      <c r="G11" s="43"/>
      <c r="H11" s="44"/>
      <c r="I11" s="63">
        <f t="shared" ref="I11:I22" si="2">(C11-H11)/C11</f>
        <v>1</v>
      </c>
      <c r="J11" s="43"/>
      <c r="K11" s="44"/>
      <c r="L11" s="63">
        <f t="shared" ref="L11:L22" si="3">(C11-K11)/C11</f>
        <v>1</v>
      </c>
      <c r="M11" s="43"/>
      <c r="N11" s="44"/>
      <c r="O11" s="63">
        <f t="shared" ref="O11:O22" si="4">(C11-N11)/C11</f>
        <v>1</v>
      </c>
      <c r="P11" s="43"/>
      <c r="Q11" s="44"/>
      <c r="R11" s="63">
        <f t="shared" ref="R11:R22" si="5">(C11-Q11)/C11</f>
        <v>1</v>
      </c>
      <c r="S11" s="43"/>
      <c r="T11" s="44"/>
      <c r="U11" s="72">
        <f t="shared" ref="U11:U22" si="6">(C11-T11)/C11</f>
        <v>1</v>
      </c>
      <c r="V11" s="65">
        <v>11</v>
      </c>
    </row>
    <row r="12" s="2" customFormat="1" ht="20.1" customHeight="1" spans="1:22">
      <c r="A12" s="37" t="s">
        <v>22</v>
      </c>
      <c r="B12" s="38">
        <v>2017</v>
      </c>
      <c r="C12" s="39">
        <v>28</v>
      </c>
      <c r="D12" s="40">
        <f t="shared" si="0"/>
        <v>0</v>
      </c>
      <c r="E12" s="41">
        <f t="shared" si="1"/>
        <v>0</v>
      </c>
      <c r="F12" s="42"/>
      <c r="G12" s="43"/>
      <c r="H12" s="44"/>
      <c r="I12" s="63">
        <f t="shared" si="2"/>
        <v>1</v>
      </c>
      <c r="J12" s="43"/>
      <c r="K12" s="44"/>
      <c r="L12" s="63">
        <f t="shared" si="3"/>
        <v>1</v>
      </c>
      <c r="M12" s="43"/>
      <c r="N12" s="44"/>
      <c r="O12" s="63">
        <f t="shared" si="4"/>
        <v>1</v>
      </c>
      <c r="P12" s="43"/>
      <c r="Q12" s="44"/>
      <c r="R12" s="63">
        <f t="shared" si="5"/>
        <v>1</v>
      </c>
      <c r="S12" s="43"/>
      <c r="T12" s="44"/>
      <c r="U12" s="72">
        <f t="shared" si="6"/>
        <v>1</v>
      </c>
      <c r="V12" s="65">
        <v>12</v>
      </c>
    </row>
    <row r="13" s="2" customFormat="1" ht="20.1" customHeight="1" spans="1:22">
      <c r="A13" s="37" t="s">
        <v>23</v>
      </c>
      <c r="B13" s="38">
        <v>2017</v>
      </c>
      <c r="C13" s="39">
        <v>31</v>
      </c>
      <c r="D13" s="40">
        <f t="shared" si="0"/>
        <v>0</v>
      </c>
      <c r="E13" s="41">
        <f t="shared" si="1"/>
        <v>0</v>
      </c>
      <c r="F13" s="42"/>
      <c r="G13" s="43"/>
      <c r="H13" s="44"/>
      <c r="I13" s="63">
        <f t="shared" si="2"/>
        <v>1</v>
      </c>
      <c r="J13" s="43"/>
      <c r="K13" s="44"/>
      <c r="L13" s="63">
        <f t="shared" si="3"/>
        <v>1</v>
      </c>
      <c r="M13" s="43"/>
      <c r="N13" s="44"/>
      <c r="O13" s="63">
        <f t="shared" si="4"/>
        <v>1</v>
      </c>
      <c r="P13" s="43"/>
      <c r="Q13" s="44"/>
      <c r="R13" s="63">
        <f t="shared" si="5"/>
        <v>1</v>
      </c>
      <c r="S13" s="43"/>
      <c r="T13" s="44"/>
      <c r="U13" s="72">
        <f t="shared" si="6"/>
        <v>1</v>
      </c>
      <c r="V13" s="65">
        <v>13</v>
      </c>
    </row>
    <row r="14" s="2" customFormat="1" ht="20.1" customHeight="1" spans="1:22">
      <c r="A14" s="37" t="s">
        <v>24</v>
      </c>
      <c r="B14" s="38">
        <v>2017</v>
      </c>
      <c r="C14" s="39">
        <v>30</v>
      </c>
      <c r="D14" s="40">
        <f t="shared" si="0"/>
        <v>0</v>
      </c>
      <c r="E14" s="41">
        <f t="shared" si="1"/>
        <v>0</v>
      </c>
      <c r="F14" s="42"/>
      <c r="G14" s="43"/>
      <c r="H14" s="44"/>
      <c r="I14" s="63">
        <f t="shared" si="2"/>
        <v>1</v>
      </c>
      <c r="J14" s="43"/>
      <c r="K14" s="44"/>
      <c r="L14" s="63">
        <f t="shared" si="3"/>
        <v>1</v>
      </c>
      <c r="M14" s="43"/>
      <c r="N14" s="44"/>
      <c r="O14" s="63">
        <f t="shared" si="4"/>
        <v>1</v>
      </c>
      <c r="P14" s="43"/>
      <c r="Q14" s="44"/>
      <c r="R14" s="63">
        <f t="shared" si="5"/>
        <v>1</v>
      </c>
      <c r="S14" s="43"/>
      <c r="T14" s="44"/>
      <c r="U14" s="72">
        <f t="shared" si="6"/>
        <v>1</v>
      </c>
      <c r="V14" s="65">
        <v>14</v>
      </c>
    </row>
    <row r="15" s="2" customFormat="1" ht="20.1" customHeight="1" spans="1:22">
      <c r="A15" s="37" t="s">
        <v>25</v>
      </c>
      <c r="B15" s="38">
        <v>2017</v>
      </c>
      <c r="C15" s="39">
        <v>31</v>
      </c>
      <c r="D15" s="40">
        <f t="shared" si="0"/>
        <v>0</v>
      </c>
      <c r="E15" s="41">
        <f t="shared" si="1"/>
        <v>0</v>
      </c>
      <c r="F15" s="42"/>
      <c r="G15" s="43"/>
      <c r="H15" s="44"/>
      <c r="I15" s="63">
        <f t="shared" si="2"/>
        <v>1</v>
      </c>
      <c r="J15" s="43"/>
      <c r="K15" s="44"/>
      <c r="L15" s="63">
        <f t="shared" si="3"/>
        <v>1</v>
      </c>
      <c r="M15" s="43"/>
      <c r="N15" s="44"/>
      <c r="O15" s="63">
        <f t="shared" si="4"/>
        <v>1</v>
      </c>
      <c r="P15" s="43"/>
      <c r="Q15" s="44"/>
      <c r="R15" s="63">
        <f t="shared" si="5"/>
        <v>1</v>
      </c>
      <c r="S15" s="43"/>
      <c r="T15" s="44"/>
      <c r="U15" s="72">
        <f t="shared" si="6"/>
        <v>1</v>
      </c>
      <c r="V15" s="65">
        <v>15</v>
      </c>
    </row>
    <row r="16" s="2" customFormat="1" ht="20.1" customHeight="1" spans="1:22">
      <c r="A16" s="37" t="s">
        <v>26</v>
      </c>
      <c r="B16" s="38">
        <v>2017</v>
      </c>
      <c r="C16" s="39">
        <v>30</v>
      </c>
      <c r="D16" s="40">
        <f t="shared" si="0"/>
        <v>0</v>
      </c>
      <c r="E16" s="41">
        <f t="shared" si="1"/>
        <v>0</v>
      </c>
      <c r="F16" s="42"/>
      <c r="G16" s="43"/>
      <c r="H16" s="44"/>
      <c r="I16" s="63">
        <f t="shared" si="2"/>
        <v>1</v>
      </c>
      <c r="J16" s="43"/>
      <c r="K16" s="44"/>
      <c r="L16" s="63">
        <f t="shared" si="3"/>
        <v>1</v>
      </c>
      <c r="M16" s="43"/>
      <c r="N16" s="44"/>
      <c r="O16" s="63">
        <f t="shared" si="4"/>
        <v>1</v>
      </c>
      <c r="P16" s="43"/>
      <c r="Q16" s="44"/>
      <c r="R16" s="63">
        <f t="shared" si="5"/>
        <v>1</v>
      </c>
      <c r="S16" s="43"/>
      <c r="T16" s="44"/>
      <c r="U16" s="72">
        <f t="shared" si="6"/>
        <v>1</v>
      </c>
      <c r="V16" s="65">
        <v>16</v>
      </c>
    </row>
    <row r="17" s="2" customFormat="1" ht="20.1" customHeight="1" spans="1:22">
      <c r="A17" s="37" t="s">
        <v>27</v>
      </c>
      <c r="B17" s="38">
        <v>2017</v>
      </c>
      <c r="C17" s="39">
        <v>31</v>
      </c>
      <c r="D17" s="40">
        <f t="shared" si="0"/>
        <v>0</v>
      </c>
      <c r="E17" s="41">
        <f t="shared" si="1"/>
        <v>0</v>
      </c>
      <c r="F17" s="42"/>
      <c r="G17" s="43"/>
      <c r="H17" s="44"/>
      <c r="I17" s="63">
        <f t="shared" si="2"/>
        <v>1</v>
      </c>
      <c r="J17" s="43"/>
      <c r="K17" s="44"/>
      <c r="L17" s="63">
        <f t="shared" si="3"/>
        <v>1</v>
      </c>
      <c r="M17" s="43"/>
      <c r="N17" s="44"/>
      <c r="O17" s="63">
        <f t="shared" si="4"/>
        <v>1</v>
      </c>
      <c r="P17" s="43"/>
      <c r="Q17" s="44"/>
      <c r="R17" s="63">
        <f t="shared" si="5"/>
        <v>1</v>
      </c>
      <c r="S17" s="43"/>
      <c r="T17" s="44"/>
      <c r="U17" s="72">
        <f t="shared" si="6"/>
        <v>1</v>
      </c>
      <c r="V17" s="65">
        <v>17</v>
      </c>
    </row>
    <row r="18" s="2" customFormat="1" ht="20.1" customHeight="1" spans="1:22">
      <c r="A18" s="37" t="s">
        <v>28</v>
      </c>
      <c r="B18" s="38">
        <v>2017</v>
      </c>
      <c r="C18" s="39">
        <v>31</v>
      </c>
      <c r="D18" s="40">
        <f t="shared" si="0"/>
        <v>0</v>
      </c>
      <c r="E18" s="41">
        <f t="shared" si="1"/>
        <v>0</v>
      </c>
      <c r="F18" s="42"/>
      <c r="G18" s="43"/>
      <c r="H18" s="44"/>
      <c r="I18" s="63">
        <f t="shared" si="2"/>
        <v>1</v>
      </c>
      <c r="J18" s="43"/>
      <c r="K18" s="44"/>
      <c r="L18" s="63">
        <f t="shared" si="3"/>
        <v>1</v>
      </c>
      <c r="M18" s="43"/>
      <c r="N18" s="44"/>
      <c r="O18" s="63">
        <f t="shared" si="4"/>
        <v>1</v>
      </c>
      <c r="P18" s="43"/>
      <c r="Q18" s="44"/>
      <c r="R18" s="63">
        <f t="shared" si="5"/>
        <v>1</v>
      </c>
      <c r="S18" s="43"/>
      <c r="T18" s="44"/>
      <c r="U18" s="72">
        <f t="shared" si="6"/>
        <v>1</v>
      </c>
      <c r="V18" s="65">
        <v>18</v>
      </c>
    </row>
    <row r="19" s="2" customFormat="1" ht="20.1" customHeight="1" spans="1:22">
      <c r="A19" s="37" t="s">
        <v>29</v>
      </c>
      <c r="B19" s="38">
        <v>2017</v>
      </c>
      <c r="C19" s="39">
        <v>30</v>
      </c>
      <c r="D19" s="40">
        <f t="shared" si="0"/>
        <v>0</v>
      </c>
      <c r="E19" s="41">
        <f t="shared" si="1"/>
        <v>0</v>
      </c>
      <c r="F19" s="42"/>
      <c r="G19" s="43"/>
      <c r="H19" s="44"/>
      <c r="I19" s="63">
        <f t="shared" si="2"/>
        <v>1</v>
      </c>
      <c r="J19" s="43"/>
      <c r="K19" s="44"/>
      <c r="L19" s="63">
        <f t="shared" si="3"/>
        <v>1</v>
      </c>
      <c r="M19" s="43"/>
      <c r="N19" s="44"/>
      <c r="O19" s="63">
        <f t="shared" si="4"/>
        <v>1</v>
      </c>
      <c r="P19" s="43"/>
      <c r="Q19" s="44"/>
      <c r="R19" s="63">
        <f t="shared" si="5"/>
        <v>1</v>
      </c>
      <c r="S19" s="43"/>
      <c r="T19" s="44"/>
      <c r="U19" s="72">
        <f t="shared" si="6"/>
        <v>1</v>
      </c>
      <c r="V19" s="65">
        <v>19</v>
      </c>
    </row>
    <row r="20" s="2" customFormat="1" ht="20.1" customHeight="1" spans="1:22">
      <c r="A20" s="37" t="s">
        <v>30</v>
      </c>
      <c r="B20" s="38">
        <v>2017</v>
      </c>
      <c r="C20" s="39">
        <v>31</v>
      </c>
      <c r="D20" s="40">
        <f t="shared" si="0"/>
        <v>0</v>
      </c>
      <c r="E20" s="41">
        <f t="shared" si="1"/>
        <v>0</v>
      </c>
      <c r="F20" s="42"/>
      <c r="G20" s="43"/>
      <c r="H20" s="44"/>
      <c r="I20" s="63">
        <f t="shared" si="2"/>
        <v>1</v>
      </c>
      <c r="J20" s="43"/>
      <c r="K20" s="44"/>
      <c r="L20" s="63">
        <f t="shared" si="3"/>
        <v>1</v>
      </c>
      <c r="M20" s="43"/>
      <c r="N20" s="44"/>
      <c r="O20" s="63">
        <f t="shared" si="4"/>
        <v>1</v>
      </c>
      <c r="P20" s="43"/>
      <c r="Q20" s="44"/>
      <c r="R20" s="63">
        <f t="shared" si="5"/>
        <v>1</v>
      </c>
      <c r="S20" s="43"/>
      <c r="T20" s="44"/>
      <c r="U20" s="72">
        <f t="shared" si="6"/>
        <v>1</v>
      </c>
      <c r="V20" s="65">
        <v>20</v>
      </c>
    </row>
    <row r="21" s="2" customFormat="1" ht="20.1" customHeight="1" spans="1:22">
      <c r="A21" s="37" t="s">
        <v>31</v>
      </c>
      <c r="B21" s="38">
        <v>2017</v>
      </c>
      <c r="C21" s="39">
        <v>30</v>
      </c>
      <c r="D21" s="40">
        <f t="shared" si="0"/>
        <v>0</v>
      </c>
      <c r="E21" s="41">
        <f t="shared" si="1"/>
        <v>0</v>
      </c>
      <c r="F21" s="42"/>
      <c r="G21" s="43"/>
      <c r="H21" s="44"/>
      <c r="I21" s="63">
        <f t="shared" si="2"/>
        <v>1</v>
      </c>
      <c r="J21" s="43"/>
      <c r="K21" s="44"/>
      <c r="L21" s="63">
        <f t="shared" si="3"/>
        <v>1</v>
      </c>
      <c r="M21" s="43"/>
      <c r="N21" s="44"/>
      <c r="O21" s="63">
        <f t="shared" si="4"/>
        <v>1</v>
      </c>
      <c r="P21" s="43"/>
      <c r="Q21" s="44"/>
      <c r="R21" s="63">
        <f t="shared" si="5"/>
        <v>1</v>
      </c>
      <c r="S21" s="43"/>
      <c r="T21" s="44"/>
      <c r="U21" s="72">
        <f t="shared" si="6"/>
        <v>1</v>
      </c>
      <c r="V21" s="65">
        <v>21</v>
      </c>
    </row>
    <row r="22" s="2" customFormat="1" ht="20.1" customHeight="1" spans="1:22">
      <c r="A22" s="37" t="s">
        <v>20</v>
      </c>
      <c r="B22" s="38">
        <v>2017</v>
      </c>
      <c r="C22" s="39">
        <v>31</v>
      </c>
      <c r="D22" s="40">
        <f t="shared" si="0"/>
        <v>0</v>
      </c>
      <c r="E22" s="41">
        <f t="shared" si="1"/>
        <v>0</v>
      </c>
      <c r="F22" s="42"/>
      <c r="G22" s="43"/>
      <c r="H22" s="44"/>
      <c r="I22" s="63">
        <f t="shared" si="2"/>
        <v>1</v>
      </c>
      <c r="J22" s="43"/>
      <c r="K22" s="44"/>
      <c r="L22" s="63">
        <f t="shared" si="3"/>
        <v>1</v>
      </c>
      <c r="M22" s="43"/>
      <c r="N22" s="44"/>
      <c r="O22" s="63">
        <f t="shared" si="4"/>
        <v>1</v>
      </c>
      <c r="P22" s="43"/>
      <c r="Q22" s="44"/>
      <c r="R22" s="63">
        <f t="shared" si="5"/>
        <v>1</v>
      </c>
      <c r="S22" s="43"/>
      <c r="T22" s="44"/>
      <c r="U22" s="72">
        <f t="shared" si="6"/>
        <v>1</v>
      </c>
      <c r="V22" s="65">
        <v>22</v>
      </c>
    </row>
    <row r="23" s="2" customFormat="1" ht="20.1" customHeight="1" spans="1:22">
      <c r="A23" s="45" t="s">
        <v>32</v>
      </c>
      <c r="B23" s="46"/>
      <c r="C23" s="47"/>
      <c r="D23" s="47"/>
      <c r="E23" s="48">
        <f>(1+E11)*(1+E12)*(1+E13)*(1+E14)*(1+E15)*(1+E16)*(1+E17)*(1+E18)*(1+E19)*(1+E20)*(1+E21)*(1+E22)-1</f>
        <v>0</v>
      </c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73"/>
      <c r="V23" s="65">
        <v>23</v>
      </c>
    </row>
    <row r="24" s="2" customFormat="1" ht="20.1" customHeight="1" spans="1:22">
      <c r="A24" s="51"/>
      <c r="B24" s="52"/>
      <c r="C24" s="53"/>
      <c r="D24" s="53"/>
      <c r="E24" s="54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4"/>
      <c r="V24" s="65">
        <v>24</v>
      </c>
    </row>
    <row r="25" s="2" customFormat="1" ht="20.1" customHeight="1" spans="1:22">
      <c r="A25" s="51"/>
      <c r="B25" s="52"/>
      <c r="C25" s="53"/>
      <c r="D25" s="53"/>
      <c r="E25" s="54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4"/>
      <c r="V25" s="65">
        <v>25</v>
      </c>
    </row>
    <row r="26" s="2" customFormat="1" ht="20.1" customHeight="1" spans="1:22">
      <c r="A26" s="51"/>
      <c r="B26" s="52"/>
      <c r="C26" s="53"/>
      <c r="D26" s="53"/>
      <c r="E26" s="54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4"/>
      <c r="V26" s="65">
        <v>26</v>
      </c>
    </row>
    <row r="27" s="2" customFormat="1" ht="20.1" customHeight="1" spans="1:22">
      <c r="A27" s="57" t="s">
        <v>33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75"/>
      <c r="V27" s="65">
        <v>27</v>
      </c>
    </row>
    <row r="28" s="3" customFormat="1" ht="20.1" customHeight="1" spans="1:2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75"/>
      <c r="V28" s="65">
        <v>28</v>
      </c>
    </row>
    <row r="29" s="3" customFormat="1" ht="12.75" customHeight="1" spans="1:2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75"/>
      <c r="V29" s="65">
        <v>29</v>
      </c>
    </row>
    <row r="30" s="3" customFormat="1" ht="12.75" customHeight="1" spans="1:22">
      <c r="A30" s="59"/>
      <c r="B30" s="60"/>
      <c r="C30" s="61"/>
      <c r="D30" s="6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5">
        <v>30</v>
      </c>
    </row>
    <row r="31" ht="12.75" customHeight="1" spans="22:22">
      <c r="V31" s="65">
        <v>31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4">
    <mergeCell ref="G7:T7"/>
    <mergeCell ref="G1:T2"/>
    <mergeCell ref="A27:T29"/>
    <mergeCell ref="G3:T4"/>
  </mergeCells>
  <dataValidations count="3">
    <dataValidation type="list" allowBlank="1" showErrorMessage="1" sqref="H11 K11 N11 Q11 T11 H13 K13 N13 Q13 T13 H15 K15 N15 Q15 T15 H20 K20 N20 Q20 T20 H22 K22 N22 Q22 T22 H17:H18 K17:K18 N17:N18 Q17:Q18 T17:T18">
      <formula1>CalendarDays31</formula1>
    </dataValidation>
    <dataValidation type="list" allowBlank="1" showErrorMessage="1" sqref="H12 K12 N12 Q12 T12">
      <formula1>CalendarDays28</formula1>
    </dataValidation>
    <dataValidation type="list" allowBlank="1" showErrorMessage="1" sqref="H14 K14 N14 Q14 T14 H16 K16 N16 Q16 T16 H19 K19 N19 Q19 T19 H21 K21 N21 Q21 T21">
      <formula1>CalendarDays30</formula1>
    </dataValidation>
  </dataValidations>
  <pageMargins left="0.45" right="0.45" top="0.5" bottom="0.5" header="0.3" footer="0.3"/>
  <pageSetup paperSize="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PWL Capital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Bender,  Justin</dc:creator>
  <cp:lastModifiedBy>allan</cp:lastModifiedBy>
  <dcterms:created xsi:type="dcterms:W3CDTF">2012-10-25T02:54:00Z</dcterms:created>
  <cp:lastPrinted>2018-03-22T19:53:00Z</cp:lastPrinted>
  <dcterms:modified xsi:type="dcterms:W3CDTF">2018-04-17T01:00:48Z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